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B-ESVD\Inscriptions\2024-licences\Doc pour inscription\"/>
    </mc:Choice>
  </mc:AlternateContent>
  <xr:revisionPtr revIDLastSave="0" documentId="13_ncr:1_{67D2AB64-0EEB-48F1-87D5-D36CA2739E1B}" xr6:coauthVersionLast="36" xr6:coauthVersionMax="36" xr10:uidLastSave="{00000000-0000-0000-0000-000000000000}"/>
  <bookViews>
    <workbookView xWindow="0" yWindow="0" windowWidth="28800" windowHeight="11670" activeTab="1" xr2:uid="{4FDF5D5A-B681-4255-A57C-9CB624279CCE}"/>
  </bookViews>
  <sheets>
    <sheet name="Licebciés" sheetId="1" r:id="rId1"/>
    <sheet name="Adhérents" sheetId="4" r:id="rId2"/>
    <sheet name="Feuil2" sheetId="2" r:id="rId3"/>
    <sheet name="Feuil3" sheetId="3" r:id="rId4"/>
  </sheets>
  <definedNames>
    <definedName name="_xlnm.Print_Area" localSheetId="1">Adhérents!$A$1:$H$50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D30" i="1"/>
  <c r="G28" i="1"/>
  <c r="M26" i="1"/>
  <c r="M25" i="1"/>
  <c r="J25" i="1"/>
  <c r="G25" i="1"/>
  <c r="M24" i="1"/>
  <c r="J24" i="1"/>
  <c r="G24" i="1"/>
  <c r="J23" i="1"/>
  <c r="G23" i="1"/>
  <c r="M13" i="1"/>
  <c r="J13" i="1"/>
  <c r="G13" i="1"/>
  <c r="M12" i="1"/>
  <c r="J12" i="1"/>
  <c r="G12" i="1"/>
  <c r="M11" i="1"/>
  <c r="J11" i="1"/>
  <c r="G11" i="1"/>
  <c r="J28" i="1" l="1"/>
</calcChain>
</file>

<file path=xl/sharedStrings.xml><?xml version="1.0" encoding="utf-8"?>
<sst xmlns="http://schemas.openxmlformats.org/spreadsheetml/2006/main" count="143" uniqueCount="73">
  <si>
    <r>
      <rPr>
        <b/>
        <u/>
        <sz val="16"/>
        <rFont val="Times New Roman"/>
        <family val="1"/>
      </rPr>
      <t>ADULTE ou FAMILLE 1</t>
    </r>
    <r>
      <rPr>
        <b/>
        <vertAlign val="superscript"/>
        <sz val="16"/>
        <rFont val="Times New Roman"/>
        <family val="1"/>
      </rPr>
      <t>er</t>
    </r>
    <r>
      <rPr>
        <b/>
        <u/>
        <sz val="16"/>
        <rFont val="Times New Roman"/>
        <family val="1"/>
      </rPr>
      <t xml:space="preserve"> Adulte: </t>
    </r>
  </si>
  <si>
    <r>
      <rPr>
        <sz val="14"/>
        <rFont val="Times New Roman"/>
        <family val="1"/>
      </rPr>
      <t>N° de licence (Ré-affiliation) :</t>
    </r>
  </si>
  <si>
    <r>
      <rPr>
        <sz val="14"/>
        <rFont val="Times New Roman"/>
        <family val="1"/>
      </rPr>
      <t>Nom :</t>
    </r>
  </si>
  <si>
    <t>……………………………..</t>
  </si>
  <si>
    <r>
      <rPr>
        <sz val="14"/>
        <rFont val="Times New Roman"/>
        <family val="1"/>
      </rPr>
      <t>Nom de jeune fille :</t>
    </r>
  </si>
  <si>
    <r>
      <rPr>
        <sz val="14"/>
        <rFont val="Times New Roman"/>
        <family val="1"/>
      </rPr>
      <t>Prénom :</t>
    </r>
  </si>
  <si>
    <t>………………………………</t>
  </si>
  <si>
    <r>
      <rPr>
        <sz val="14"/>
        <rFont val="Times New Roman"/>
        <family val="1"/>
      </rPr>
      <t>Adresse :</t>
    </r>
  </si>
  <si>
    <r>
      <rPr>
        <sz val="14"/>
        <rFont val="Times New Roman"/>
        <family val="1"/>
      </rPr>
      <t xml:space="preserve">Date de naissance : </t>
    </r>
  </si>
  <si>
    <r>
      <rPr>
        <sz val="14"/>
        <rFont val="Times New Roman"/>
        <family val="1"/>
      </rPr>
      <t>Lieu de naissance :</t>
    </r>
  </si>
  <si>
    <t>…………………………………</t>
  </si>
  <si>
    <r>
      <rPr>
        <sz val="14"/>
        <rFont val="Times New Roman"/>
        <family val="1"/>
      </rPr>
      <t>Dépt :</t>
    </r>
  </si>
  <si>
    <r>
      <rPr>
        <sz val="14"/>
        <rFont val="Times New Roman"/>
        <family val="1"/>
      </rPr>
      <t>Fixe :</t>
    </r>
  </si>
  <si>
    <t>……………………………….</t>
  </si>
  <si>
    <t xml:space="preserve">Portable : </t>
  </si>
  <si>
    <t>Mel :</t>
  </si>
  <si>
    <r>
      <rPr>
        <sz val="14"/>
        <rFont val="Times New Roman"/>
        <family val="1"/>
      </rPr>
      <t>Catégorie</t>
    </r>
  </si>
  <si>
    <r>
      <rPr>
        <sz val="14"/>
        <rFont val="Times New Roman"/>
        <family val="1"/>
      </rPr>
      <t>Cotisation
FFCT</t>
    </r>
  </si>
  <si>
    <r>
      <rPr>
        <sz val="14"/>
        <rFont val="Times New Roman"/>
        <family val="1"/>
      </rPr>
      <t>Cotisation
ESVD</t>
    </r>
  </si>
  <si>
    <r>
      <rPr>
        <sz val="14"/>
        <rFont val="Times New Roman"/>
        <family val="1"/>
      </rPr>
      <t>Cotisation
Club</t>
    </r>
  </si>
  <si>
    <r>
      <rPr>
        <sz val="14"/>
        <rFont val="Times New Roman"/>
        <family val="1"/>
      </rPr>
      <t>Mini Braquet</t>
    </r>
  </si>
  <si>
    <r>
      <rPr>
        <sz val="14"/>
        <rFont val="Times New Roman"/>
        <family val="1"/>
      </rPr>
      <t>Petit Braquet</t>
    </r>
  </si>
  <si>
    <r>
      <rPr>
        <sz val="14"/>
        <rFont val="Times New Roman"/>
        <family val="1"/>
      </rPr>
      <t>Grand Braquet</t>
    </r>
  </si>
  <si>
    <r>
      <rPr>
        <sz val="14"/>
        <rFont val="Times New Roman"/>
        <family val="1"/>
      </rPr>
      <t>Assurance</t>
    </r>
  </si>
  <si>
    <r>
      <rPr>
        <b/>
        <sz val="14"/>
        <rFont val="Times New Roman"/>
        <family val="1"/>
      </rPr>
      <t>Total</t>
    </r>
  </si>
  <si>
    <r>
      <rPr>
        <sz val="14"/>
        <rFont val="Times New Roman"/>
        <family val="1"/>
      </rPr>
      <t>Adulte ou Famille 1er Adulte</t>
    </r>
  </si>
  <si>
    <r>
      <rPr>
        <sz val="14"/>
        <rFont val="Times New Roman"/>
        <family val="1"/>
      </rPr>
      <t>Jeunes (-18 ans)</t>
    </r>
  </si>
  <si>
    <t>OFFERTE</t>
  </si>
  <si>
    <t>Jeunes (18-25ans)</t>
  </si>
  <si>
    <r>
      <rPr>
        <b/>
        <i/>
        <u/>
        <sz val="14"/>
        <rFont val="Times New Roman"/>
        <family val="1"/>
      </rPr>
      <t>FAMILLE 2</t>
    </r>
    <r>
      <rPr>
        <b/>
        <i/>
        <vertAlign val="superscript"/>
        <sz val="14"/>
        <rFont val="Times New Roman"/>
        <family val="1"/>
      </rPr>
      <t>ième</t>
    </r>
    <r>
      <rPr>
        <b/>
        <i/>
        <u/>
        <sz val="14"/>
        <rFont val="Times New Roman"/>
        <family val="1"/>
      </rPr>
      <t>ADULTE</t>
    </r>
  </si>
  <si>
    <r>
      <rPr>
        <sz val="14"/>
        <rFont val="Times New Roman"/>
        <family val="1"/>
      </rPr>
      <t>Ca</t>
    </r>
    <r>
      <rPr>
        <b/>
        <sz val="14"/>
        <rFont val="Times New Roman"/>
        <family val="1"/>
      </rPr>
      <t>t</t>
    </r>
    <r>
      <rPr>
        <sz val="14"/>
        <rFont val="Times New Roman"/>
        <family val="1"/>
      </rPr>
      <t>égorie</t>
    </r>
  </si>
  <si>
    <r>
      <rPr>
        <sz val="14"/>
        <rFont val="Times New Roman"/>
        <family val="1"/>
      </rPr>
      <t>2ième Adulte</t>
    </r>
  </si>
  <si>
    <r>
      <rPr>
        <sz val="14"/>
        <rFont val="Times New Roman"/>
        <family val="1"/>
      </rPr>
      <t>OFFERTE</t>
    </r>
  </si>
  <si>
    <r>
      <rPr>
        <sz val="14"/>
        <rFont val="Times New Roman"/>
        <family val="1"/>
      </rPr>
      <t>Jeunes de ≤ 6 ans</t>
    </r>
  </si>
  <si>
    <r>
      <rPr>
        <sz val="14"/>
        <rFont val="Times New Roman"/>
        <family val="1"/>
      </rPr>
      <t>GRATUIT</t>
    </r>
  </si>
  <si>
    <r>
      <t>Revue :</t>
    </r>
    <r>
      <rPr>
        <b/>
        <sz val="14"/>
        <rFont val="Times New Roman"/>
        <family val="1"/>
      </rPr>
      <t xml:space="preserve"> 28,00 €</t>
    </r>
  </si>
  <si>
    <t>Non</t>
  </si>
  <si>
    <t>Oui</t>
  </si>
  <si>
    <t>TOTAL</t>
  </si>
  <si>
    <t>Nb Membres Symphatisants</t>
  </si>
  <si>
    <r>
      <rPr>
        <sz val="14"/>
        <rFont val="Times New Roman"/>
        <family val="1"/>
      </rPr>
      <t>(Chèque libellé à l'ordre d'ESVD CYCLO )</t>
    </r>
  </si>
  <si>
    <r>
      <rPr>
        <b/>
        <u/>
        <sz val="14"/>
        <rFont val="Times New Roman"/>
        <family val="1"/>
      </rPr>
      <t>EN ADHÉRANT AU CLUB DE L'ESVD Cyclo</t>
    </r>
  </si>
  <si>
    <t xml:space="preserve">•J’autorise la communication de mes coordonnées aux adhérents du club : </t>
  </si>
  <si>
    <t>OUI</t>
  </si>
  <si>
    <t>NON</t>
  </si>
  <si>
    <t>*</t>
  </si>
  <si>
    <r>
      <rPr>
        <sz val="14"/>
        <rFont val="Times New Roman"/>
        <family val="1"/>
      </rPr>
      <t>•Je m’engage à respecter scrupuleusement le Code de la route, les statuts du club et les informations de ce dossier d’adhésion</t>
    </r>
  </si>
  <si>
    <t xml:space="preserve">•Droit à l'image  </t>
  </si>
  <si>
    <t>* Rayer l'option non désirée</t>
  </si>
  <si>
    <r>
      <rPr>
        <b/>
        <sz val="16"/>
        <rFont val="Times New Roman"/>
        <family val="1"/>
      </rPr>
      <t>Fait le :</t>
    </r>
  </si>
  <si>
    <t>Mettre 1 dans l'option désirée</t>
  </si>
  <si>
    <t>Signature</t>
  </si>
  <si>
    <t>remplir avec vos coordonnées</t>
  </si>
  <si>
    <t>ESVD Section Cyclo: Ré-Affiliation ou Affiliation 2024</t>
  </si>
  <si>
    <t>Nb</t>
  </si>
  <si>
    <t>……………………………………………………</t>
  </si>
  <si>
    <t>………………………………………………....</t>
  </si>
  <si>
    <t>………….</t>
  </si>
  <si>
    <t>………………………….</t>
  </si>
  <si>
    <t>…………………………………………………………………………………………………………</t>
  </si>
  <si>
    <t>……………………………</t>
  </si>
  <si>
    <t>…………………………………………………………………………………………………………..</t>
  </si>
  <si>
    <t>ESVD Section Cyclo: Sympathisant(e) 2024</t>
  </si>
  <si>
    <r>
      <t xml:space="preserve">Cotisation annuelle de 15 € </t>
    </r>
    <r>
      <rPr>
        <sz val="16"/>
        <rFont val="Times New Roman"/>
        <family val="1"/>
      </rPr>
      <t>(Chèque à l’ordre ESVD Cyclo)</t>
    </r>
  </si>
  <si>
    <t>Nom, Prénom :</t>
  </si>
  <si>
    <r>
      <rPr>
        <b/>
        <sz val="14"/>
        <rFont val="Times New Roman"/>
        <family val="1"/>
      </rPr>
      <t>Adresse :</t>
    </r>
  </si>
  <si>
    <r>
      <rPr>
        <b/>
        <sz val="14"/>
        <rFont val="Times New Roman"/>
        <family val="1"/>
      </rPr>
      <t xml:space="preserve">Date de naissance : </t>
    </r>
  </si>
  <si>
    <r>
      <rPr>
        <b/>
        <sz val="14"/>
        <rFont val="Times New Roman"/>
        <family val="1"/>
      </rPr>
      <t>Fixe :</t>
    </r>
  </si>
  <si>
    <r>
      <rPr>
        <b/>
        <sz val="14"/>
        <rFont val="Times New Roman"/>
        <family val="1"/>
      </rPr>
      <t>Portable :</t>
    </r>
  </si>
  <si>
    <r>
      <rPr>
        <b/>
        <sz val="14"/>
        <rFont val="Times New Roman"/>
        <family val="1"/>
      </rPr>
      <t>Mel :</t>
    </r>
  </si>
  <si>
    <t>J'atteste sur l’honneur avoir renseigné le questionnaire de santé qui m'a été remis par mon club.</t>
  </si>
  <si>
    <t>J'atteste sur l'honneur avoir répondu négativement au 3 rubriques de ce questionnairte</t>
  </si>
  <si>
    <r>
      <t xml:space="preserve">•si je participe à des cyclosportives je fourni un certificat médical de </t>
    </r>
    <r>
      <rPr>
        <u/>
        <sz val="14"/>
        <color rgb="FFFF0066"/>
        <rFont val="Times New Roman"/>
        <family val="1"/>
      </rPr>
      <t>non-indication à la pratique du cyclotourisme en compétition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</si>
</sst>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m/d/yyyy;@"/>
  </numFmts>
  <fonts count="3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i/>
      <sz val="24"/>
      <name val="Times New Roman"/>
      <family val="1"/>
    </font>
    <font>
      <sz val="11"/>
      <color rgb="FF000000"/>
      <name val="Times New Roman"/>
      <family val="1"/>
    </font>
    <font>
      <b/>
      <i/>
      <sz val="14"/>
      <name val="Times New Roman"/>
      <family val="1"/>
    </font>
    <font>
      <b/>
      <u/>
      <sz val="16"/>
      <color rgb="FF000000"/>
      <name val="Times New Roman"/>
      <family val="1"/>
    </font>
    <font>
      <b/>
      <u/>
      <sz val="16"/>
      <name val="Times New Roman"/>
      <family val="1"/>
    </font>
    <font>
      <b/>
      <vertAlign val="superscript"/>
      <sz val="16"/>
      <name val="Times New Roman"/>
      <family val="1"/>
    </font>
    <font>
      <sz val="14"/>
      <color rgb="FFFF0000"/>
      <name val="Times New Roman"/>
      <family val="1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3"/>
      <color rgb="FF0000FF"/>
      <name val="Times New Roman"/>
      <family val="1"/>
    </font>
    <font>
      <sz val="13"/>
      <color rgb="FF0000FF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i/>
      <u/>
      <sz val="14"/>
      <color rgb="FF000000"/>
      <name val="Times New Roman"/>
      <family val="1"/>
    </font>
    <font>
      <b/>
      <i/>
      <u/>
      <sz val="14"/>
      <name val="Times New Roman"/>
      <family val="1"/>
    </font>
    <font>
      <b/>
      <i/>
      <vertAlign val="superscript"/>
      <sz val="14"/>
      <name val="Times New Roman"/>
      <family val="1"/>
    </font>
    <font>
      <b/>
      <u/>
      <sz val="14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sz val="11"/>
      <color rgb="FF0000FF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sz val="11"/>
      <color rgb="FF000000"/>
      <name val="Calibri"/>
      <family val="2"/>
    </font>
    <font>
      <b/>
      <i/>
      <sz val="20"/>
      <name val="Bookman Old Style"/>
      <family val="1"/>
    </font>
    <font>
      <b/>
      <sz val="11"/>
      <color rgb="FF000000"/>
      <name val="Calibri"/>
      <family val="2"/>
    </font>
    <font>
      <i/>
      <sz val="17"/>
      <name val="Bookman Old Style"/>
      <family val="1"/>
    </font>
    <font>
      <sz val="16"/>
      <name val="Times New Roman"/>
      <family val="1"/>
    </font>
    <font>
      <b/>
      <sz val="12"/>
      <color rgb="FF0000FF"/>
      <name val="Calibri"/>
      <family val="2"/>
    </font>
    <font>
      <b/>
      <sz val="14"/>
      <color rgb="FF000000"/>
      <name val="Calibri"/>
      <family val="2"/>
    </font>
    <font>
      <sz val="36"/>
      <name val="Wingdings"/>
      <charset val="2"/>
    </font>
    <font>
      <sz val="11"/>
      <color rgb="FF92D050"/>
      <name val="Calibri"/>
      <family val="2"/>
    </font>
    <font>
      <sz val="11"/>
      <color rgb="FF000000"/>
      <name val="Calibri"/>
      <family val="2"/>
    </font>
    <font>
      <sz val="14"/>
      <color rgb="FFFF0066"/>
      <name val="Times New Roman"/>
      <family val="1"/>
    </font>
    <font>
      <u/>
      <sz val="14"/>
      <color rgb="FFFF006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7" fillId="0" borderId="0"/>
  </cellStyleXfs>
  <cellXfs count="179">
    <xf numFmtId="0" fontId="0" fillId="0" borderId="0" xfId="0"/>
    <xf numFmtId="0" fontId="2" fillId="2" borderId="1" xfId="0" applyFont="1" applyFill="1" applyBorder="1" applyAlignment="1">
      <alignment horizontal="centerContinuous" vertical="top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wrapText="1"/>
    </xf>
    <xf numFmtId="0" fontId="5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2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Continuous" vertical="center"/>
      <protection locked="0"/>
    </xf>
    <xf numFmtId="0" fontId="14" fillId="3" borderId="0" xfId="0" applyFont="1" applyFill="1" applyProtection="1">
      <protection locked="0"/>
    </xf>
    <xf numFmtId="0" fontId="10" fillId="3" borderId="0" xfId="0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14" fontId="12" fillId="3" borderId="0" xfId="0" applyNumberFormat="1" applyFont="1" applyFill="1" applyAlignment="1" applyProtection="1">
      <alignment horizontal="centerContinuous"/>
      <protection locked="0"/>
    </xf>
    <xf numFmtId="0" fontId="13" fillId="3" borderId="0" xfId="0" applyFont="1" applyFill="1" applyAlignment="1" applyProtection="1">
      <alignment horizontal="centerContinuous"/>
      <protection locked="0"/>
    </xf>
    <xf numFmtId="0" fontId="12" fillId="3" borderId="0" xfId="0" applyFont="1" applyFill="1" applyAlignment="1" applyProtection="1">
      <alignment horizontal="centerContinuous"/>
      <protection locked="0"/>
    </xf>
    <xf numFmtId="0" fontId="11" fillId="0" borderId="0" xfId="0" applyFont="1" applyAlignment="1">
      <alignment horizontal="left" vertical="top"/>
    </xf>
    <xf numFmtId="7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7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10" fillId="0" borderId="6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 vertical="center" wrapText="1"/>
    </xf>
    <xf numFmtId="7" fontId="10" fillId="0" borderId="0" xfId="0" applyNumberFormat="1" applyFont="1" applyBorder="1" applyAlignment="1">
      <alignment horizontal="center" vertical="center" wrapText="1"/>
    </xf>
    <xf numFmtId="7" fontId="16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2" fillId="7" borderId="10" xfId="0" applyFont="1" applyFill="1" applyBorder="1" applyAlignment="1" applyProtection="1">
      <alignment horizontal="center"/>
      <protection locked="0"/>
    </xf>
    <xf numFmtId="44" fontId="12" fillId="0" borderId="0" xfId="1" applyFont="1"/>
    <xf numFmtId="0" fontId="22" fillId="6" borderId="0" xfId="0" applyFont="1" applyFill="1"/>
    <xf numFmtId="7" fontId="22" fillId="6" borderId="11" xfId="0" applyNumberFormat="1" applyFont="1" applyFill="1" applyBorder="1"/>
    <xf numFmtId="0" fontId="23" fillId="0" borderId="0" xfId="0" applyFont="1" applyAlignment="1">
      <alignment horizontal="left" vertical="top"/>
    </xf>
    <xf numFmtId="44" fontId="12" fillId="0" borderId="0" xfId="1" applyFont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4" fillId="0" borderId="9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25" fillId="0" borderId="0" xfId="0" applyFont="1" applyAlignment="1">
      <alignment horizontal="left" vertical="top"/>
    </xf>
    <xf numFmtId="0" fontId="10" fillId="6" borderId="0" xfId="0" applyFont="1" applyFill="1" applyProtection="1">
      <protection locked="0"/>
    </xf>
    <xf numFmtId="0" fontId="8" fillId="7" borderId="0" xfId="0" applyFont="1" applyFill="1"/>
    <xf numFmtId="0" fontId="10" fillId="7" borderId="0" xfId="0" applyFont="1" applyFill="1"/>
    <xf numFmtId="0" fontId="10" fillId="0" borderId="0" xfId="0" applyFont="1" applyFill="1"/>
    <xf numFmtId="0" fontId="25" fillId="0" borderId="0" xfId="0" applyFont="1"/>
    <xf numFmtId="0" fontId="3" fillId="0" borderId="0" xfId="0" applyFont="1" applyAlignment="1">
      <alignment horizontal="center" wrapText="1"/>
    </xf>
    <xf numFmtId="0" fontId="12" fillId="3" borderId="0" xfId="0" applyFont="1" applyFill="1" applyAlignment="1" applyProtection="1">
      <alignment horizontal="center"/>
      <protection locked="0"/>
    </xf>
    <xf numFmtId="7" fontId="10" fillId="0" borderId="0" xfId="0" applyNumberFormat="1" applyFont="1"/>
    <xf numFmtId="0" fontId="10" fillId="4" borderId="13" xfId="0" applyFont="1" applyFill="1" applyBorder="1" applyAlignment="1">
      <alignment horizontal="centerContinuous" vertical="center" wrapText="1"/>
    </xf>
    <xf numFmtId="0" fontId="10" fillId="4" borderId="14" xfId="0" applyFont="1" applyFill="1" applyBorder="1" applyAlignment="1">
      <alignment horizontal="centerContinuous" vertical="center" wrapText="1"/>
    </xf>
    <xf numFmtId="0" fontId="10" fillId="6" borderId="5" xfId="0" applyFont="1" applyFill="1" applyBorder="1" applyAlignment="1">
      <alignment horizontal="centerContinuous" vertical="center" wrapText="1"/>
    </xf>
    <xf numFmtId="0" fontId="10" fillId="7" borderId="6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7" fontId="10" fillId="4" borderId="16" xfId="0" applyNumberFormat="1" applyFont="1" applyFill="1" applyBorder="1" applyAlignment="1">
      <alignment horizontal="center" vertical="center" wrapText="1"/>
    </xf>
    <xf numFmtId="7" fontId="10" fillId="4" borderId="17" xfId="0" applyNumberFormat="1" applyFont="1" applyFill="1" applyBorder="1" applyAlignment="1">
      <alignment horizontal="center" vertical="center" wrapText="1"/>
    </xf>
    <xf numFmtId="7" fontId="10" fillId="4" borderId="15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Continuous" vertical="center" wrapText="1"/>
    </xf>
    <xf numFmtId="0" fontId="10" fillId="5" borderId="15" xfId="0" applyFont="1" applyFill="1" applyBorder="1" applyAlignment="1">
      <alignment horizontal="center" vertical="center" wrapText="1"/>
    </xf>
    <xf numFmtId="7" fontId="10" fillId="5" borderId="16" xfId="0" applyNumberFormat="1" applyFont="1" applyFill="1" applyBorder="1" applyAlignment="1">
      <alignment horizontal="center" vertical="center" wrapText="1"/>
    </xf>
    <xf numFmtId="7" fontId="10" fillId="5" borderId="17" xfId="0" applyNumberFormat="1" applyFont="1" applyFill="1" applyBorder="1" applyAlignment="1">
      <alignment horizontal="center" vertical="center" wrapText="1"/>
    </xf>
    <xf numFmtId="7" fontId="10" fillId="5" borderId="15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Continuous" vertical="center" wrapText="1"/>
    </xf>
    <xf numFmtId="0" fontId="10" fillId="6" borderId="15" xfId="0" applyFont="1" applyFill="1" applyBorder="1" applyAlignment="1">
      <alignment horizontal="center" vertical="center" wrapText="1"/>
    </xf>
    <xf numFmtId="7" fontId="10" fillId="6" borderId="16" xfId="0" applyNumberFormat="1" applyFont="1" applyFill="1" applyBorder="1" applyAlignment="1">
      <alignment horizontal="center" vertical="center" wrapText="1"/>
    </xf>
    <xf numFmtId="7" fontId="10" fillId="6" borderId="17" xfId="0" applyNumberFormat="1" applyFont="1" applyFill="1" applyBorder="1" applyAlignment="1">
      <alignment horizontal="center" vertical="center" wrapText="1"/>
    </xf>
    <xf numFmtId="7" fontId="10" fillId="6" borderId="15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Continuous"/>
    </xf>
    <xf numFmtId="7" fontId="10" fillId="0" borderId="16" xfId="0" applyNumberFormat="1" applyFont="1" applyBorder="1" applyAlignment="1">
      <alignment horizontal="right" vertical="center" wrapText="1"/>
    </xf>
    <xf numFmtId="7" fontId="10" fillId="0" borderId="17" xfId="0" applyNumberFormat="1" applyFont="1" applyBorder="1" applyAlignment="1">
      <alignment horizontal="right" vertical="center" wrapText="1"/>
    </xf>
    <xf numFmtId="7" fontId="10" fillId="0" borderId="15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Continuous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7" fontId="10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7" fontId="10" fillId="0" borderId="23" xfId="0" applyNumberFormat="1" applyFont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Continuous" vertical="center" wrapText="1"/>
    </xf>
    <xf numFmtId="0" fontId="16" fillId="4" borderId="23" xfId="0" applyFont="1" applyFill="1" applyBorder="1" applyAlignment="1">
      <alignment horizontal="center" vertical="center" wrapText="1"/>
    </xf>
    <xf numFmtId="7" fontId="12" fillId="4" borderId="24" xfId="0" applyNumberFormat="1" applyFont="1" applyFill="1" applyBorder="1" applyAlignment="1">
      <alignment horizontal="center" vertical="center" wrapText="1"/>
    </xf>
    <xf numFmtId="7" fontId="12" fillId="4" borderId="25" xfId="0" applyNumberFormat="1" applyFont="1" applyFill="1" applyBorder="1" applyAlignment="1">
      <alignment horizontal="center" vertical="center" wrapText="1"/>
    </xf>
    <xf numFmtId="7" fontId="12" fillId="4" borderId="23" xfId="0" applyNumberFormat="1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Continuous" vertical="center" wrapText="1"/>
    </xf>
    <xf numFmtId="0" fontId="16" fillId="5" borderId="23" xfId="0" applyFont="1" applyFill="1" applyBorder="1" applyAlignment="1">
      <alignment horizontal="center" vertical="center" wrapText="1"/>
    </xf>
    <xf numFmtId="7" fontId="12" fillId="5" borderId="24" xfId="0" applyNumberFormat="1" applyFont="1" applyFill="1" applyBorder="1" applyAlignment="1">
      <alignment horizontal="right" vertical="center" wrapText="1"/>
    </xf>
    <xf numFmtId="7" fontId="12" fillId="5" borderId="25" xfId="0" applyNumberFormat="1" applyFont="1" applyFill="1" applyBorder="1" applyAlignment="1">
      <alignment horizontal="right" vertical="center" wrapText="1"/>
    </xf>
    <xf numFmtId="7" fontId="12" fillId="5" borderId="23" xfId="0" applyNumberFormat="1" applyFont="1" applyFill="1" applyBorder="1" applyAlignment="1">
      <alignment horizontal="right" vertical="center" wrapText="1"/>
    </xf>
    <xf numFmtId="7" fontId="10" fillId="0" borderId="27" xfId="0" applyNumberFormat="1" applyFont="1" applyBorder="1" applyAlignment="1">
      <alignment horizontal="center" vertical="center" wrapText="1"/>
    </xf>
    <xf numFmtId="7" fontId="10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Continuous" vertical="center" wrapText="1"/>
    </xf>
    <xf numFmtId="0" fontId="10" fillId="7" borderId="26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7" fontId="10" fillId="5" borderId="17" xfId="0" applyNumberFormat="1" applyFont="1" applyFill="1" applyBorder="1" applyAlignment="1" applyProtection="1">
      <alignment horizontal="center" vertical="center" wrapText="1"/>
    </xf>
    <xf numFmtId="2" fontId="10" fillId="6" borderId="16" xfId="0" applyNumberFormat="1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center" vertical="center" wrapText="1"/>
    </xf>
    <xf numFmtId="7" fontId="10" fillId="0" borderId="25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Continuous" vertical="center" wrapText="1"/>
    </xf>
    <xf numFmtId="7" fontId="12" fillId="6" borderId="29" xfId="0" applyNumberFormat="1" applyFont="1" applyFill="1" applyBorder="1" applyAlignment="1">
      <alignment horizontal="right" vertical="center" wrapText="1"/>
    </xf>
    <xf numFmtId="7" fontId="12" fillId="6" borderId="30" xfId="0" applyNumberFormat="1" applyFont="1" applyFill="1" applyBorder="1" applyAlignment="1">
      <alignment horizontal="right" vertical="center" wrapText="1"/>
    </xf>
    <xf numFmtId="7" fontId="12" fillId="6" borderId="31" xfId="0" applyNumberFormat="1" applyFont="1" applyFill="1" applyBorder="1" applyAlignment="1">
      <alignment horizontal="right" vertical="center" wrapText="1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6" fillId="6" borderId="3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top" wrapText="1"/>
      <protection locked="0"/>
    </xf>
    <xf numFmtId="0" fontId="10" fillId="7" borderId="9" xfId="0" applyFont="1" applyFill="1" applyBorder="1" applyAlignment="1" applyProtection="1">
      <alignment horizontal="center" vertical="top" wrapText="1"/>
      <protection locked="0"/>
    </xf>
    <xf numFmtId="0" fontId="10" fillId="7" borderId="27" xfId="0" applyFont="1" applyFill="1" applyBorder="1" applyAlignment="1" applyProtection="1">
      <alignment horizontal="center" vertical="top" wrapText="1"/>
      <protection locked="0"/>
    </xf>
    <xf numFmtId="0" fontId="10" fillId="7" borderId="28" xfId="0" applyFont="1" applyFill="1" applyBorder="1" applyAlignment="1" applyProtection="1">
      <alignment horizontal="center" vertical="top" wrapText="1"/>
      <protection locked="0"/>
    </xf>
    <xf numFmtId="0" fontId="13" fillId="7" borderId="27" xfId="0" applyFont="1" applyFill="1" applyBorder="1" applyAlignment="1" applyProtection="1">
      <alignment horizontal="center" vertical="top" wrapText="1"/>
      <protection locked="0"/>
    </xf>
    <xf numFmtId="0" fontId="10" fillId="7" borderId="8" xfId="0" applyFont="1" applyFill="1" applyBorder="1" applyAlignment="1" applyProtection="1">
      <alignment horizontal="center" vertical="top" wrapText="1"/>
      <protection locked="0"/>
    </xf>
    <xf numFmtId="0" fontId="16" fillId="3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Continuous" vertical="center"/>
      <protection locked="0"/>
    </xf>
    <xf numFmtId="0" fontId="10" fillId="3" borderId="4" xfId="0" applyFont="1" applyFill="1" applyBorder="1" applyAlignment="1">
      <alignment horizontal="centerContinuous" vertical="center" wrapText="1"/>
    </xf>
    <xf numFmtId="0" fontId="13" fillId="0" borderId="0" xfId="0" applyFont="1" applyFill="1" applyProtection="1">
      <protection locked="0"/>
    </xf>
    <xf numFmtId="0" fontId="14" fillId="3" borderId="0" xfId="0" applyFont="1" applyFill="1" applyAlignment="1" applyProtection="1">
      <alignment horizontal="left"/>
      <protection locked="0"/>
    </xf>
    <xf numFmtId="3" fontId="12" fillId="3" borderId="0" xfId="0" applyNumberFormat="1" applyFont="1" applyFill="1" applyAlignment="1" applyProtection="1">
      <alignment horizontal="centerContinuous"/>
      <protection locked="0"/>
    </xf>
    <xf numFmtId="0" fontId="15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14" fontId="12" fillId="3" borderId="0" xfId="0" applyNumberFormat="1" applyFont="1" applyFill="1" applyAlignment="1" applyProtection="1">
      <alignment horizontal="centerContinuous"/>
    </xf>
    <xf numFmtId="0" fontId="8" fillId="0" borderId="0" xfId="0" applyFont="1" applyProtection="1"/>
    <xf numFmtId="0" fontId="28" fillId="0" borderId="0" xfId="2" applyFont="1" applyAlignment="1">
      <alignment horizontal="centerContinuous" vertical="top"/>
    </xf>
    <xf numFmtId="0" fontId="29" fillId="0" borderId="0" xfId="2" applyFont="1" applyAlignment="1">
      <alignment horizontal="centerContinuous"/>
    </xf>
    <xf numFmtId="0" fontId="27" fillId="0" borderId="0" xfId="2"/>
    <xf numFmtId="0" fontId="30" fillId="0" borderId="0" xfId="2" applyFont="1" applyAlignment="1">
      <alignment horizontal="left" vertical="top"/>
    </xf>
    <xf numFmtId="0" fontId="6" fillId="0" borderId="0" xfId="2" applyFont="1" applyAlignment="1">
      <alignment horizontal="left" vertical="top"/>
    </xf>
    <xf numFmtId="0" fontId="17" fillId="0" borderId="0" xfId="2" applyFont="1" applyAlignment="1">
      <alignment vertical="center"/>
    </xf>
    <xf numFmtId="0" fontId="27" fillId="0" borderId="0" xfId="2" applyBorder="1" applyAlignment="1">
      <alignment vertical="center"/>
    </xf>
    <xf numFmtId="0" fontId="27" fillId="0" borderId="0" xfId="2" applyAlignment="1">
      <alignment vertical="center"/>
    </xf>
    <xf numFmtId="0" fontId="17" fillId="0" borderId="0" xfId="2" applyFont="1" applyAlignment="1">
      <alignment horizontal="left" vertical="top"/>
    </xf>
    <xf numFmtId="0" fontId="32" fillId="0" borderId="0" xfId="2" applyFont="1"/>
    <xf numFmtId="0" fontId="16" fillId="0" borderId="0" xfId="2" applyFont="1" applyAlignment="1">
      <alignment vertical="center"/>
    </xf>
    <xf numFmtId="0" fontId="32" fillId="4" borderId="28" xfId="2" applyFont="1" applyFill="1" applyBorder="1" applyAlignment="1">
      <alignment vertical="center"/>
    </xf>
    <xf numFmtId="0" fontId="32" fillId="4" borderId="32" xfId="2" applyFont="1" applyFill="1" applyBorder="1" applyAlignment="1">
      <alignment vertical="center"/>
    </xf>
    <xf numFmtId="0" fontId="27" fillId="4" borderId="17" xfId="2" applyFill="1" applyBorder="1" applyAlignment="1">
      <alignment vertical="center"/>
    </xf>
    <xf numFmtId="0" fontId="27" fillId="0" borderId="33" xfId="2" applyBorder="1" applyAlignment="1">
      <alignment vertical="center"/>
    </xf>
    <xf numFmtId="0" fontId="16" fillId="0" borderId="0" xfId="2" applyFont="1" applyAlignment="1">
      <alignment horizontal="left" vertical="top"/>
    </xf>
    <xf numFmtId="14" fontId="32" fillId="4" borderId="28" xfId="2" quotePrefix="1" applyNumberFormat="1" applyFont="1" applyFill="1" applyBorder="1" applyAlignment="1">
      <alignment vertical="center"/>
    </xf>
    <xf numFmtId="0" fontId="32" fillId="4" borderId="17" xfId="2" applyFont="1" applyFill="1" applyBorder="1" applyAlignment="1">
      <alignment vertical="center"/>
    </xf>
    <xf numFmtId="0" fontId="32" fillId="0" borderId="0" xfId="2" applyFont="1" applyAlignment="1">
      <alignment vertical="center"/>
    </xf>
    <xf numFmtId="0" fontId="33" fillId="0" borderId="0" xfId="2" applyFont="1"/>
    <xf numFmtId="0" fontId="32" fillId="0" borderId="0" xfId="2" applyFont="1" applyBorder="1"/>
    <xf numFmtId="0" fontId="34" fillId="0" borderId="34" xfId="2" applyFont="1" applyBorder="1" applyAlignment="1">
      <alignment horizontal="left" vertical="top"/>
    </xf>
    <xf numFmtId="0" fontId="27" fillId="0" borderId="34" xfId="2" applyBorder="1"/>
    <xf numFmtId="0" fontId="35" fillId="0" borderId="0" xfId="2" applyFont="1" applyFill="1"/>
    <xf numFmtId="164" fontId="32" fillId="4" borderId="28" xfId="2" quotePrefix="1" applyNumberFormat="1" applyFont="1" applyFill="1" applyBorder="1" applyAlignment="1">
      <alignment vertical="center"/>
    </xf>
    <xf numFmtId="0" fontId="36" fillId="4" borderId="28" xfId="2" applyFont="1" applyFill="1" applyBorder="1" applyAlignment="1">
      <alignment vertical="center"/>
    </xf>
    <xf numFmtId="0" fontId="27" fillId="4" borderId="32" xfId="2" applyFill="1" applyBorder="1" applyAlignment="1">
      <alignment vertical="center"/>
    </xf>
    <xf numFmtId="0" fontId="27" fillId="0" borderId="0" xfId="2" applyBorder="1"/>
    <xf numFmtId="0" fontId="27" fillId="4" borderId="28" xfId="2" applyFill="1" applyBorder="1" applyAlignment="1">
      <alignment vertical="center"/>
    </xf>
    <xf numFmtId="0" fontId="37" fillId="0" borderId="0" xfId="0" applyFont="1" applyAlignment="1">
      <alignment horizontal="left" vertical="top"/>
    </xf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2" fillId="4" borderId="28" xfId="2" applyFont="1" applyFill="1" applyBorder="1" applyAlignment="1">
      <alignment vertical="center"/>
    </xf>
    <xf numFmtId="0" fontId="32" fillId="4" borderId="32" xfId="2" applyFont="1" applyFill="1" applyBorder="1" applyAlignment="1">
      <alignment vertical="center"/>
    </xf>
    <xf numFmtId="0" fontId="32" fillId="4" borderId="17" xfId="2" applyFont="1" applyFill="1" applyBorder="1" applyAlignment="1">
      <alignment vertical="center"/>
    </xf>
  </cellXfs>
  <cellStyles count="3">
    <cellStyle name="Monétaire" xfId="1" builtinId="4"/>
    <cellStyle name="Normal" xfId="0" builtinId="0"/>
    <cellStyle name="Normal 2" xfId="2" xr:uid="{44EA7574-DD77-421B-88DF-FA76BA0EFA7A}"/>
  </cellStyles>
  <dxfs count="0"/>
  <tableStyles count="0" defaultTableStyle="TableStyleMedium2" defaultPivotStyle="PivotStyleLight16"/>
  <colors>
    <mruColors>
      <color rgb="FFFF0066"/>
      <color rgb="FFFF3399"/>
      <color rgb="FF0000FF"/>
      <color rgb="FFD9D9D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19051</xdr:rowOff>
    </xdr:from>
    <xdr:to>
      <xdr:col>0</xdr:col>
      <xdr:colOff>609600</xdr:colOff>
      <xdr:row>17</xdr:row>
      <xdr:rowOff>142876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3282E27-8BCA-4F58-A945-744061BD5534}"/>
            </a:ext>
          </a:extLst>
        </xdr:cNvPr>
        <xdr:cNvSpPr txBox="1"/>
      </xdr:nvSpPr>
      <xdr:spPr>
        <a:xfrm>
          <a:off x="0" y="3362326"/>
          <a:ext cx="6096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fr-FR" sz="3200">
              <a:sym typeface="Wingdings" panose="05000000000000000000" pitchFamily="2" charset="2"/>
            </a:rPr>
            <a:t></a:t>
          </a:r>
          <a:endParaRPr lang="fr-FR" sz="3200"/>
        </a:p>
      </xdr:txBody>
    </xdr:sp>
    <xdr:clientData/>
  </xdr:twoCellAnchor>
  <xdr:twoCellAnchor>
    <xdr:from>
      <xdr:col>0</xdr:col>
      <xdr:colOff>0</xdr:colOff>
      <xdr:row>32</xdr:row>
      <xdr:rowOff>19051</xdr:rowOff>
    </xdr:from>
    <xdr:to>
      <xdr:col>0</xdr:col>
      <xdr:colOff>609600</xdr:colOff>
      <xdr:row>34</xdr:row>
      <xdr:rowOff>142876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9806DC5-560C-441A-87F9-CF35214BF36B}"/>
            </a:ext>
          </a:extLst>
        </xdr:cNvPr>
        <xdr:cNvSpPr txBox="1"/>
      </xdr:nvSpPr>
      <xdr:spPr>
        <a:xfrm>
          <a:off x="0" y="7658101"/>
          <a:ext cx="6096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fr-FR" sz="3200">
              <a:sym typeface="Wingdings" panose="05000000000000000000" pitchFamily="2" charset="2"/>
            </a:rPr>
            <a:t></a:t>
          </a:r>
          <a:endParaRPr lang="fr-FR" sz="32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3EAC-EB26-4B63-A44F-5DDC49A20419}">
  <sheetPr>
    <pageSetUpPr fitToPage="1"/>
  </sheetPr>
  <dimension ref="A1:O41"/>
  <sheetViews>
    <sheetView topLeftCell="A25" workbookViewId="0">
      <selection activeCell="J33" sqref="J33"/>
    </sheetView>
  </sheetViews>
  <sheetFormatPr baseColWidth="10" defaultRowHeight="15.75" x14ac:dyDescent="0.25"/>
  <cols>
    <col min="1" max="1" width="31.75" customWidth="1"/>
    <col min="2" max="4" width="13.625" customWidth="1"/>
    <col min="5" max="5" width="11.625" customWidth="1"/>
    <col min="6" max="6" width="5.625" customWidth="1"/>
    <col min="7" max="8" width="11.625" customWidth="1"/>
    <col min="9" max="9" width="5.625" customWidth="1"/>
    <col min="10" max="11" width="11.625" customWidth="1"/>
    <col min="12" max="12" width="5.625" customWidth="1"/>
    <col min="13" max="13" width="14.75" customWidth="1"/>
  </cols>
  <sheetData>
    <row r="1" spans="1:15" ht="31.5" thickTop="1" thickBot="1" x14ac:dyDescent="0.3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76"/>
      <c r="O1" s="4"/>
    </row>
    <row r="2" spans="1:15" ht="10.5" customHeight="1" thickTop="1" x14ac:dyDescent="0.25">
      <c r="A2" s="5"/>
      <c r="B2" s="6"/>
      <c r="C2" s="6"/>
      <c r="D2" s="6"/>
      <c r="E2" s="54"/>
      <c r="F2" s="54"/>
      <c r="G2" s="54"/>
      <c r="H2" s="6"/>
      <c r="I2" s="6"/>
      <c r="J2" s="6"/>
      <c r="K2" s="6"/>
      <c r="L2" s="6"/>
      <c r="M2" s="6"/>
      <c r="N2" s="6"/>
      <c r="O2" s="4"/>
    </row>
    <row r="3" spans="1:15" ht="24" x14ac:dyDescent="0.25">
      <c r="A3" s="7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9" t="s">
        <v>1</v>
      </c>
      <c r="B4" s="128" t="s">
        <v>60</v>
      </c>
      <c r="C4" s="2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.75" x14ac:dyDescent="0.3">
      <c r="A5" s="9" t="s">
        <v>2</v>
      </c>
      <c r="B5" s="21" t="s">
        <v>3</v>
      </c>
      <c r="C5" s="12"/>
      <c r="D5" s="9" t="s">
        <v>4</v>
      </c>
      <c r="E5" s="10"/>
      <c r="F5" s="11" t="s">
        <v>10</v>
      </c>
      <c r="G5" s="11"/>
      <c r="H5" s="123"/>
      <c r="I5" s="21"/>
      <c r="J5" s="9" t="s">
        <v>5</v>
      </c>
      <c r="K5" s="14" t="s">
        <v>6</v>
      </c>
      <c r="L5" s="131"/>
      <c r="M5" s="12"/>
      <c r="N5" s="10"/>
      <c r="O5" s="10"/>
    </row>
    <row r="6" spans="1:15" ht="18.75" x14ac:dyDescent="0.3">
      <c r="A6" s="9" t="s">
        <v>7</v>
      </c>
      <c r="B6" s="127" t="s">
        <v>59</v>
      </c>
      <c r="C6" s="13"/>
      <c r="D6" s="16"/>
      <c r="E6" s="16"/>
      <c r="F6" s="13"/>
      <c r="G6" s="13"/>
      <c r="H6" s="13"/>
      <c r="I6" s="16"/>
      <c r="J6" s="10"/>
      <c r="K6" s="17"/>
      <c r="L6" s="52"/>
      <c r="M6" s="18"/>
      <c r="N6" s="10"/>
      <c r="O6" s="10"/>
    </row>
    <row r="7" spans="1:15" ht="18.75" x14ac:dyDescent="0.3">
      <c r="A7" s="9" t="s">
        <v>8</v>
      </c>
      <c r="B7" s="19" t="s">
        <v>60</v>
      </c>
      <c r="C7" s="20"/>
      <c r="D7" s="9" t="s">
        <v>9</v>
      </c>
      <c r="E7" s="10"/>
      <c r="F7" s="164" t="s">
        <v>55</v>
      </c>
      <c r="G7" s="55"/>
      <c r="H7" s="12"/>
      <c r="I7" s="21"/>
      <c r="J7" s="9" t="s">
        <v>11</v>
      </c>
      <c r="K7" s="165" t="s">
        <v>57</v>
      </c>
      <c r="L7" s="52"/>
      <c r="M7" s="17"/>
      <c r="N7" s="10"/>
      <c r="O7" s="10"/>
    </row>
    <row r="8" spans="1:15" ht="19.5" thickBot="1" x14ac:dyDescent="0.35">
      <c r="A8" s="9" t="s">
        <v>12</v>
      </c>
      <c r="B8" s="21" t="s">
        <v>13</v>
      </c>
      <c r="C8" s="12"/>
      <c r="D8" s="22" t="s">
        <v>14</v>
      </c>
      <c r="E8" s="21" t="s">
        <v>56</v>
      </c>
      <c r="F8" s="12"/>
      <c r="G8" s="20"/>
      <c r="H8" s="12"/>
      <c r="I8" s="129"/>
      <c r="J8" s="22" t="s">
        <v>15</v>
      </c>
      <c r="K8" s="21" t="s">
        <v>10</v>
      </c>
      <c r="L8" s="21"/>
      <c r="M8" s="12"/>
      <c r="N8" s="10"/>
      <c r="O8" s="10"/>
    </row>
    <row r="9" spans="1:15" ht="19.5" customHeight="1" thickTop="1" x14ac:dyDescent="0.3">
      <c r="A9" s="166" t="s">
        <v>16</v>
      </c>
      <c r="B9" s="168" t="s">
        <v>17</v>
      </c>
      <c r="C9" s="174" t="s">
        <v>18</v>
      </c>
      <c r="D9" s="172" t="s">
        <v>19</v>
      </c>
      <c r="E9" s="57" t="s">
        <v>20</v>
      </c>
      <c r="F9" s="58"/>
      <c r="G9" s="88"/>
      <c r="H9" s="65" t="s">
        <v>21</v>
      </c>
      <c r="I9" s="125"/>
      <c r="J9" s="93"/>
      <c r="K9" s="70" t="s">
        <v>22</v>
      </c>
      <c r="L9" s="59"/>
      <c r="M9" s="59"/>
      <c r="N9" s="10"/>
      <c r="O9" s="10"/>
    </row>
    <row r="10" spans="1:15" ht="19.5" customHeight="1" thickBot="1" x14ac:dyDescent="0.35">
      <c r="A10" s="167"/>
      <c r="B10" s="169"/>
      <c r="C10" s="175"/>
      <c r="D10" s="173"/>
      <c r="E10" s="61" t="s">
        <v>23</v>
      </c>
      <c r="F10" s="60" t="s">
        <v>54</v>
      </c>
      <c r="G10" s="89" t="s">
        <v>24</v>
      </c>
      <c r="H10" s="66" t="s">
        <v>23</v>
      </c>
      <c r="I10" s="60" t="s">
        <v>54</v>
      </c>
      <c r="J10" s="94" t="s">
        <v>24</v>
      </c>
      <c r="K10" s="71" t="s">
        <v>23</v>
      </c>
      <c r="L10" s="60" t="s">
        <v>54</v>
      </c>
      <c r="M10" s="116" t="s">
        <v>24</v>
      </c>
      <c r="N10" s="10"/>
      <c r="O10" s="10"/>
    </row>
    <row r="11" spans="1:15" ht="19.5" thickTop="1" x14ac:dyDescent="0.3">
      <c r="A11" s="81" t="s">
        <v>25</v>
      </c>
      <c r="B11" s="77">
        <v>29.5</v>
      </c>
      <c r="C11" s="23">
        <v>1.3</v>
      </c>
      <c r="D11" s="85">
        <v>13.2</v>
      </c>
      <c r="E11" s="62">
        <v>20</v>
      </c>
      <c r="F11" s="122"/>
      <c r="G11" s="90" t="str">
        <f>IF(F11=1,SUM(B11:E11),"")</f>
        <v/>
      </c>
      <c r="H11" s="67">
        <v>22</v>
      </c>
      <c r="I11" s="122"/>
      <c r="J11" s="95" t="str">
        <f>IF(I11=1,SUM(B11:D11,H11),"")</f>
        <v/>
      </c>
      <c r="K11" s="72">
        <v>72</v>
      </c>
      <c r="L11" s="122"/>
      <c r="M11" s="111" t="str">
        <f>IF(L11=1,SUM(B11:D11,K11),"")</f>
        <v/>
      </c>
      <c r="N11" s="56"/>
      <c r="O11" s="56"/>
    </row>
    <row r="12" spans="1:15" ht="18.75" x14ac:dyDescent="0.3">
      <c r="A12" s="81" t="s">
        <v>26</v>
      </c>
      <c r="B12" s="78">
        <v>13</v>
      </c>
      <c r="C12" s="24" t="s">
        <v>27</v>
      </c>
      <c r="D12" s="86" t="s">
        <v>27</v>
      </c>
      <c r="E12" s="63">
        <v>20</v>
      </c>
      <c r="F12" s="118"/>
      <c r="G12" s="91" t="str">
        <f>IF(F12=1,SUM(B12:E12),"")</f>
        <v/>
      </c>
      <c r="H12" s="68">
        <v>22</v>
      </c>
      <c r="I12" s="118"/>
      <c r="J12" s="96" t="str">
        <f>IF(I12=1,SUM(B12:D12,H12),"")</f>
        <v/>
      </c>
      <c r="K12" s="73">
        <v>72</v>
      </c>
      <c r="L12" s="118"/>
      <c r="M12" s="112" t="str">
        <f>IF(L12=1,SUM(B12:D12,K12),"")</f>
        <v/>
      </c>
      <c r="N12" s="56"/>
      <c r="O12" s="10"/>
    </row>
    <row r="13" spans="1:15" ht="19.5" thickBot="1" x14ac:dyDescent="0.35">
      <c r="A13" s="82" t="s">
        <v>28</v>
      </c>
      <c r="B13" s="79">
        <v>13</v>
      </c>
      <c r="C13" s="25">
        <v>1.3</v>
      </c>
      <c r="D13" s="87">
        <v>13.2</v>
      </c>
      <c r="E13" s="64">
        <v>20</v>
      </c>
      <c r="F13" s="115"/>
      <c r="G13" s="92" t="str">
        <f>IF(F13=1,SUM(B13:E13),"")</f>
        <v/>
      </c>
      <c r="H13" s="69">
        <v>22</v>
      </c>
      <c r="I13" s="115"/>
      <c r="J13" s="97" t="str">
        <f>IF(I13=1,SUM(B13:D13,H13),"")</f>
        <v/>
      </c>
      <c r="K13" s="74">
        <v>72</v>
      </c>
      <c r="L13" s="115"/>
      <c r="M13" s="113" t="str">
        <f>IF(L13=1,SUM(B13:D13,K13),"")</f>
        <v/>
      </c>
      <c r="N13" s="56"/>
      <c r="O13" s="26"/>
    </row>
    <row r="14" spans="1:15" ht="12.75" customHeight="1" thickTop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3.25" x14ac:dyDescent="0.3">
      <c r="A15" s="27" t="s">
        <v>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75" x14ac:dyDescent="0.3">
      <c r="A16" s="9" t="s">
        <v>1</v>
      </c>
      <c r="B16" s="21" t="s">
        <v>58</v>
      </c>
      <c r="C16" s="130"/>
      <c r="D16" s="126"/>
      <c r="E16" s="126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8.75" x14ac:dyDescent="0.3">
      <c r="A17" s="9" t="s">
        <v>2</v>
      </c>
      <c r="B17" s="11" t="s">
        <v>3</v>
      </c>
      <c r="C17" s="12"/>
      <c r="D17" s="9" t="s">
        <v>4</v>
      </c>
      <c r="E17" s="10"/>
      <c r="F17" s="11" t="s">
        <v>10</v>
      </c>
      <c r="G17" s="11"/>
      <c r="H17" s="13"/>
      <c r="I17" s="21"/>
      <c r="J17" s="9" t="s">
        <v>5</v>
      </c>
      <c r="K17" s="14" t="s">
        <v>10</v>
      </c>
      <c r="L17" s="131"/>
      <c r="M17" s="12"/>
      <c r="N17" s="10"/>
      <c r="O17" s="10"/>
    </row>
    <row r="18" spans="1:15" ht="18.75" x14ac:dyDescent="0.3">
      <c r="A18" s="9" t="s">
        <v>7</v>
      </c>
      <c r="B18" s="15" t="s">
        <v>61</v>
      </c>
      <c r="C18" s="13"/>
      <c r="D18" s="16"/>
      <c r="E18" s="16"/>
      <c r="F18" s="13"/>
      <c r="G18" s="13"/>
      <c r="H18" s="13"/>
      <c r="I18" s="16"/>
      <c r="J18" s="10"/>
      <c r="K18" s="17"/>
      <c r="L18" s="10"/>
      <c r="M18" s="18"/>
      <c r="N18" s="10"/>
      <c r="O18" s="10"/>
    </row>
    <row r="19" spans="1:15" ht="18.75" x14ac:dyDescent="0.3">
      <c r="A19" s="9" t="s">
        <v>8</v>
      </c>
      <c r="B19" s="19" t="s">
        <v>3</v>
      </c>
      <c r="C19" s="20"/>
      <c r="D19" s="9" t="s">
        <v>9</v>
      </c>
      <c r="E19" s="10"/>
      <c r="F19" s="164" t="s">
        <v>55</v>
      </c>
      <c r="G19" s="55"/>
      <c r="H19" s="12"/>
      <c r="I19" s="21"/>
      <c r="J19" s="9" t="s">
        <v>11</v>
      </c>
      <c r="K19" s="165" t="s">
        <v>57</v>
      </c>
      <c r="L19" s="10"/>
      <c r="M19" s="17"/>
      <c r="N19" s="10"/>
      <c r="O19" s="10"/>
    </row>
    <row r="20" spans="1:15" ht="19.5" thickBot="1" x14ac:dyDescent="0.35">
      <c r="A20" s="9" t="s">
        <v>12</v>
      </c>
      <c r="B20" s="11" t="s">
        <v>13</v>
      </c>
      <c r="C20" s="13"/>
      <c r="D20" s="22" t="s">
        <v>14</v>
      </c>
      <c r="E20" s="21" t="s">
        <v>3</v>
      </c>
      <c r="F20" s="12"/>
      <c r="G20" s="20"/>
      <c r="H20" s="17"/>
      <c r="I20" s="124"/>
      <c r="J20" s="22" t="s">
        <v>15</v>
      </c>
      <c r="K20" s="21" t="s">
        <v>10</v>
      </c>
      <c r="L20" s="14"/>
      <c r="M20" s="12"/>
      <c r="N20" s="10"/>
      <c r="O20" s="10"/>
    </row>
    <row r="21" spans="1:15" ht="19.5" customHeight="1" thickTop="1" x14ac:dyDescent="0.3">
      <c r="A21" s="166" t="s">
        <v>30</v>
      </c>
      <c r="B21" s="168" t="s">
        <v>17</v>
      </c>
      <c r="C21" s="170" t="s">
        <v>18</v>
      </c>
      <c r="D21" s="172" t="s">
        <v>19</v>
      </c>
      <c r="E21" s="57" t="s">
        <v>20</v>
      </c>
      <c r="F21" s="57"/>
      <c r="G21" s="88"/>
      <c r="H21" s="65" t="s">
        <v>21</v>
      </c>
      <c r="I21" s="103"/>
      <c r="J21" s="93"/>
      <c r="K21" s="70" t="s">
        <v>22</v>
      </c>
      <c r="L21" s="59"/>
      <c r="M21" s="59"/>
      <c r="N21" s="10"/>
      <c r="O21" s="10"/>
    </row>
    <row r="22" spans="1:15" ht="19.5" customHeight="1" thickBot="1" x14ac:dyDescent="0.35">
      <c r="A22" s="167"/>
      <c r="B22" s="169"/>
      <c r="C22" s="171"/>
      <c r="D22" s="173"/>
      <c r="E22" s="61" t="s">
        <v>23</v>
      </c>
      <c r="F22" s="102" t="s">
        <v>54</v>
      </c>
      <c r="G22" s="89" t="s">
        <v>24</v>
      </c>
      <c r="H22" s="66" t="s">
        <v>23</v>
      </c>
      <c r="I22" s="102" t="s">
        <v>54</v>
      </c>
      <c r="J22" s="94" t="s">
        <v>24</v>
      </c>
      <c r="K22" s="71" t="s">
        <v>23</v>
      </c>
      <c r="L22" s="60" t="s">
        <v>54</v>
      </c>
      <c r="M22" s="75" t="s">
        <v>24</v>
      </c>
      <c r="N22" s="10"/>
      <c r="O22" s="10"/>
    </row>
    <row r="23" spans="1:15" ht="19.5" thickTop="1" x14ac:dyDescent="0.3">
      <c r="A23" s="81" t="s">
        <v>31</v>
      </c>
      <c r="B23" s="77">
        <v>14</v>
      </c>
      <c r="C23" s="98">
        <v>1.3</v>
      </c>
      <c r="D23" s="85">
        <v>11.7</v>
      </c>
      <c r="E23" s="62">
        <v>20</v>
      </c>
      <c r="F23" s="121"/>
      <c r="G23" s="90" t="str">
        <f>IF(F23=1,SUM(B23:E23),"")</f>
        <v/>
      </c>
      <c r="H23" s="67">
        <v>22</v>
      </c>
      <c r="I23" s="119"/>
      <c r="J23" s="95" t="str">
        <f>IF(I23=1,SUM(B23:D23,H23),"")</f>
        <v/>
      </c>
      <c r="K23" s="107">
        <v>72</v>
      </c>
      <c r="L23" s="117"/>
      <c r="M23" s="111" t="str">
        <f>IF(L23=1,SUM(B23:D23,K23),"")</f>
        <v/>
      </c>
      <c r="N23" s="56"/>
      <c r="O23" s="10"/>
    </row>
    <row r="24" spans="1:15" ht="18.75" x14ac:dyDescent="0.3">
      <c r="A24" s="83" t="s">
        <v>28</v>
      </c>
      <c r="B24" s="78">
        <v>13</v>
      </c>
      <c r="C24" s="99">
        <v>1.3</v>
      </c>
      <c r="D24" s="109">
        <v>11.7</v>
      </c>
      <c r="E24" s="63">
        <v>20</v>
      </c>
      <c r="F24" s="120"/>
      <c r="G24" s="91" t="str">
        <f>IF(F24=1,SUM(B24:E24),"")</f>
        <v/>
      </c>
      <c r="H24" s="68">
        <v>22</v>
      </c>
      <c r="I24" s="120"/>
      <c r="J24" s="96" t="str">
        <f>IF(I24=1,SUM(B24:D24,H24),"")</f>
        <v/>
      </c>
      <c r="K24" s="108">
        <v>72</v>
      </c>
      <c r="L24" s="118"/>
      <c r="M24" s="112" t="str">
        <f>IF(L24=1,SUM(B24:D24,K24),"")</f>
        <v/>
      </c>
      <c r="N24" s="56"/>
      <c r="O24" s="10"/>
    </row>
    <row r="25" spans="1:15" ht="19.5" thickBot="1" x14ac:dyDescent="0.35">
      <c r="A25" s="81" t="s">
        <v>26</v>
      </c>
      <c r="B25" s="78">
        <v>7.5</v>
      </c>
      <c r="C25" s="100" t="s">
        <v>32</v>
      </c>
      <c r="D25" s="86" t="s">
        <v>32</v>
      </c>
      <c r="E25" s="63">
        <v>10</v>
      </c>
      <c r="F25" s="114"/>
      <c r="G25" s="92" t="str">
        <f>IF(F25=1,SUM(B25:E25),"")</f>
        <v/>
      </c>
      <c r="H25" s="106">
        <v>11</v>
      </c>
      <c r="I25" s="120"/>
      <c r="J25" s="96" t="str">
        <f>IF(I25=1,SUM(B25:D25,H25),"")</f>
        <v/>
      </c>
      <c r="K25" s="73">
        <v>61</v>
      </c>
      <c r="L25" s="118"/>
      <c r="M25" s="112" t="str">
        <f>IF(L25=1,SUM(B25:D25,K25),"")</f>
        <v/>
      </c>
      <c r="N25" s="56"/>
      <c r="O25" s="10"/>
    </row>
    <row r="26" spans="1:15" ht="20.25" thickTop="1" thickBot="1" x14ac:dyDescent="0.35">
      <c r="A26" s="84" t="s">
        <v>33</v>
      </c>
      <c r="B26" s="80" t="s">
        <v>34</v>
      </c>
      <c r="C26" s="101"/>
      <c r="D26" s="110"/>
      <c r="E26" s="105"/>
      <c r="F26" s="29"/>
      <c r="G26" s="29"/>
      <c r="H26" s="28"/>
      <c r="I26" s="104"/>
      <c r="J26" s="110"/>
      <c r="K26" s="74">
        <v>50</v>
      </c>
      <c r="L26" s="115"/>
      <c r="M26" s="113" t="str">
        <f>IF(L26=1,SUM(B26:D26,K26),"")</f>
        <v/>
      </c>
      <c r="N26" s="56"/>
      <c r="O26" s="26"/>
    </row>
    <row r="27" spans="1:15" ht="9" customHeight="1" thickTop="1" thickBot="1" x14ac:dyDescent="0.3">
      <c r="A27" s="30"/>
      <c r="B27" s="31"/>
      <c r="C27" s="31"/>
      <c r="D27" s="31"/>
      <c r="E27" s="30"/>
      <c r="F27" s="30"/>
      <c r="G27" s="30"/>
      <c r="I27" s="30"/>
      <c r="J27" s="31"/>
      <c r="K27" s="32"/>
      <c r="L27" s="30"/>
      <c r="M27" s="33"/>
      <c r="N27" s="26"/>
      <c r="O27" s="26"/>
    </row>
    <row r="28" spans="1:15" ht="20.25" thickTop="1" thickBot="1" x14ac:dyDescent="0.35">
      <c r="A28" s="34" t="s">
        <v>35</v>
      </c>
      <c r="B28" s="35" t="s">
        <v>36</v>
      </c>
      <c r="C28" s="36"/>
      <c r="D28" s="35" t="s">
        <v>37</v>
      </c>
      <c r="E28" s="36"/>
      <c r="F28" s="10"/>
      <c r="G28" s="37" t="str">
        <f>IF(E28=1,28,"")</f>
        <v/>
      </c>
      <c r="H28" s="38" t="s">
        <v>38</v>
      </c>
      <c r="I28" s="10"/>
      <c r="J28" s="39">
        <f>SUM(G11:G13,J11:J13,M11:M13,G23:G25,J23:J25,M23:M26,G28,D30)</f>
        <v>0</v>
      </c>
      <c r="K28" s="10"/>
      <c r="L28" s="10"/>
      <c r="M28" s="10"/>
      <c r="N28" s="10"/>
      <c r="O28" s="10"/>
    </row>
    <row r="29" spans="1:15" ht="6" customHeight="1" thickBot="1" x14ac:dyDescent="0.3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9.5" thickBot="1" x14ac:dyDescent="0.35">
      <c r="A30" s="40" t="s">
        <v>39</v>
      </c>
      <c r="B30" s="10"/>
      <c r="C30" s="36"/>
      <c r="D30" s="41" t="str">
        <f>IF(C30=0,"",C30*15)</f>
        <v/>
      </c>
      <c r="E30" s="10"/>
      <c r="F30" s="10"/>
      <c r="G30" s="10"/>
      <c r="H30" s="9" t="s">
        <v>40</v>
      </c>
      <c r="I30" s="10"/>
      <c r="J30" s="10"/>
      <c r="K30" s="10"/>
      <c r="L30" s="10"/>
      <c r="M30" s="10"/>
      <c r="N30" s="10"/>
      <c r="O30" s="10"/>
    </row>
    <row r="31" spans="1:15" ht="4.5" customHeight="1" x14ac:dyDescent="0.3">
      <c r="A31" s="40"/>
      <c r="B31" s="10"/>
      <c r="C31" s="42"/>
      <c r="D31" s="41"/>
      <c r="E31" s="10"/>
      <c r="F31" s="10"/>
      <c r="G31" s="10"/>
      <c r="H31" s="9"/>
      <c r="I31" s="10"/>
      <c r="J31" s="10"/>
      <c r="K31" s="10"/>
      <c r="L31" s="10"/>
      <c r="M31" s="10"/>
      <c r="N31" s="10"/>
      <c r="O31" s="10"/>
    </row>
    <row r="32" spans="1:15" ht="18.75" x14ac:dyDescent="0.3">
      <c r="A32" s="40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8.75" x14ac:dyDescent="0.3">
      <c r="A33" s="22" t="s">
        <v>42</v>
      </c>
      <c r="B33" s="10"/>
      <c r="C33" s="10"/>
      <c r="D33" s="10"/>
      <c r="E33" s="10"/>
      <c r="F33" s="10"/>
      <c r="G33" s="10"/>
      <c r="H33" s="43" t="s">
        <v>43</v>
      </c>
      <c r="I33" s="44" t="s">
        <v>45</v>
      </c>
      <c r="J33" s="43" t="s">
        <v>44</v>
      </c>
      <c r="K33" s="10"/>
      <c r="L33" s="10"/>
      <c r="M33" s="10"/>
      <c r="N33" s="10"/>
      <c r="O33" s="10"/>
    </row>
    <row r="34" spans="1:15" ht="18.75" x14ac:dyDescent="0.3">
      <c r="A34" s="9" t="s">
        <v>46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8.75" x14ac:dyDescent="0.3">
      <c r="A35" s="22" t="s">
        <v>47</v>
      </c>
      <c r="B35" s="10"/>
      <c r="C35" s="10"/>
      <c r="D35" s="10"/>
      <c r="E35" s="10"/>
      <c r="F35" s="10"/>
      <c r="G35" s="10"/>
      <c r="H35" s="10"/>
      <c r="I35" s="10"/>
      <c r="J35" s="10"/>
      <c r="K35" s="45" t="s">
        <v>45</v>
      </c>
      <c r="M35" s="45" t="s">
        <v>45</v>
      </c>
      <c r="N35" s="10"/>
      <c r="O35" s="10"/>
    </row>
    <row r="36" spans="1:15" ht="18.75" x14ac:dyDescent="0.3">
      <c r="A36" s="163" t="s">
        <v>72</v>
      </c>
      <c r="B36" s="10"/>
      <c r="C36" s="10"/>
      <c r="D36" s="10"/>
      <c r="E36" s="10"/>
      <c r="F36" s="10"/>
      <c r="G36" s="10"/>
      <c r="H36" s="10"/>
      <c r="I36" s="10"/>
      <c r="J36" s="10"/>
      <c r="K36" s="46" t="s">
        <v>37</v>
      </c>
      <c r="M36" s="46" t="s">
        <v>36</v>
      </c>
      <c r="O36" s="10"/>
    </row>
    <row r="37" spans="1:15" ht="18.75" x14ac:dyDescent="0.3">
      <c r="A37" s="22" t="s">
        <v>70</v>
      </c>
      <c r="B37" s="10"/>
      <c r="C37" s="10"/>
      <c r="D37" s="10"/>
      <c r="E37" s="10"/>
      <c r="F37" s="10"/>
      <c r="G37" s="10"/>
      <c r="H37" s="10"/>
      <c r="I37" s="10"/>
      <c r="J37" s="10"/>
      <c r="K37" s="46" t="s">
        <v>37</v>
      </c>
      <c r="M37" s="46" t="s">
        <v>36</v>
      </c>
      <c r="O37" s="10"/>
    </row>
    <row r="38" spans="1:15" ht="18.75" x14ac:dyDescent="0.3">
      <c r="A38" s="22" t="s">
        <v>71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20.25" x14ac:dyDescent="0.3">
      <c r="A39" s="47" t="s">
        <v>48</v>
      </c>
      <c r="B39" s="10"/>
      <c r="C39" s="10"/>
      <c r="D39" s="10"/>
      <c r="E39" s="10"/>
      <c r="F39" s="10"/>
      <c r="G39" s="10"/>
      <c r="H39" s="10"/>
      <c r="I39" s="10"/>
      <c r="J39" s="48" t="s">
        <v>49</v>
      </c>
      <c r="K39" s="49"/>
      <c r="L39" s="49"/>
      <c r="M39" s="49"/>
      <c r="N39" s="10"/>
      <c r="O39" s="10"/>
    </row>
    <row r="40" spans="1:15" ht="20.25" x14ac:dyDescent="0.3">
      <c r="A40" s="50" t="s">
        <v>50</v>
      </c>
      <c r="B40" s="51"/>
      <c r="C40" s="52"/>
      <c r="D40" s="10"/>
      <c r="E40" s="10"/>
      <c r="F40" s="10"/>
      <c r="G40" s="10"/>
      <c r="H40" s="10"/>
      <c r="I40" s="10"/>
      <c r="J40" s="53" t="s">
        <v>51</v>
      </c>
      <c r="K40" s="10"/>
      <c r="L40" s="10"/>
      <c r="M40" s="10"/>
      <c r="N40" s="10"/>
      <c r="O40" s="10"/>
    </row>
    <row r="41" spans="1:15" ht="23.25" x14ac:dyDescent="0.35">
      <c r="A41" s="132" t="s">
        <v>6</v>
      </c>
      <c r="B41" s="133" t="s">
        <v>52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sheetProtection password="E6B8" sheet="1" objects="1" scenarios="1"/>
  <mergeCells count="8">
    <mergeCell ref="A21:A22"/>
    <mergeCell ref="B21:B22"/>
    <mergeCell ref="C21:C22"/>
    <mergeCell ref="D21:D22"/>
    <mergeCell ref="A9:A10"/>
    <mergeCell ref="B9:B10"/>
    <mergeCell ref="C9:C10"/>
    <mergeCell ref="D9:D10"/>
  </mergeCells>
  <printOptions horizontalCentered="1"/>
  <pageMargins left="0" right="0" top="0" bottom="0" header="0.31496062992125984" footer="0.31496062992125984"/>
  <pageSetup paperSize="9" scale="77" orientation="landscape" horizontalDpi="4294967293" verticalDpi="0" r:id="rId1"/>
  <ignoredErrors>
    <ignoredError sqref="J11 J13 M11 M13 M23:M24 J23:J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5DAA-5E4C-484C-95BA-280E0F74B5A6}">
  <sheetPr>
    <pageSetUpPr fitToPage="1"/>
  </sheetPr>
  <dimension ref="A1:I49"/>
  <sheetViews>
    <sheetView showGridLines="0" tabSelected="1" zoomScaleNormal="100" workbookViewId="0">
      <selection sqref="A1:H50"/>
    </sheetView>
  </sheetViews>
  <sheetFormatPr baseColWidth="10" defaultColWidth="8" defaultRowHeight="15" x14ac:dyDescent="0.25"/>
  <cols>
    <col min="1" max="1" width="22.5" style="136" customWidth="1"/>
    <col min="2" max="3" width="15.5" style="136" customWidth="1"/>
    <col min="4" max="7" width="8" style="136"/>
    <col min="8" max="8" width="11.25" style="136" customWidth="1"/>
    <col min="9" max="16384" width="8" style="136"/>
  </cols>
  <sheetData>
    <row r="1" spans="1:9" ht="25.5" x14ac:dyDescent="0.25">
      <c r="A1" s="134" t="s">
        <v>62</v>
      </c>
      <c r="B1" s="135"/>
      <c r="C1" s="135"/>
      <c r="D1" s="135"/>
      <c r="E1" s="135"/>
      <c r="F1" s="135"/>
      <c r="G1" s="135"/>
      <c r="H1" s="135"/>
    </row>
    <row r="2" spans="1:9" ht="11.25" customHeight="1" x14ac:dyDescent="0.25">
      <c r="A2" s="137"/>
    </row>
    <row r="3" spans="1:9" ht="20.25" x14ac:dyDescent="0.25">
      <c r="A3" s="138" t="s">
        <v>63</v>
      </c>
    </row>
    <row r="4" spans="1:9" ht="12.75" customHeight="1" x14ac:dyDescent="0.25"/>
    <row r="5" spans="1:9" s="141" customFormat="1" ht="24.95" customHeight="1" x14ac:dyDescent="0.25">
      <c r="A5" s="139" t="s">
        <v>64</v>
      </c>
      <c r="B5" s="176"/>
      <c r="C5" s="177"/>
      <c r="D5" s="177"/>
      <c r="E5" s="177"/>
      <c r="F5" s="177"/>
      <c r="G5" s="178"/>
      <c r="H5" s="140"/>
    </row>
    <row r="6" spans="1:9" ht="9" customHeight="1" x14ac:dyDescent="0.25">
      <c r="A6" s="142"/>
      <c r="B6" s="143"/>
      <c r="C6" s="143"/>
      <c r="D6" s="143"/>
      <c r="E6" s="143"/>
      <c r="F6" s="143"/>
      <c r="G6" s="143"/>
    </row>
    <row r="7" spans="1:9" s="141" customFormat="1" ht="24.95" customHeight="1" x14ac:dyDescent="0.25">
      <c r="A7" s="144" t="s">
        <v>65</v>
      </c>
      <c r="B7" s="145"/>
      <c r="C7" s="146"/>
      <c r="D7" s="146"/>
      <c r="E7" s="146"/>
      <c r="F7" s="146"/>
      <c r="G7" s="146"/>
      <c r="H7" s="147"/>
      <c r="I7" s="148"/>
    </row>
    <row r="8" spans="1:9" ht="9" customHeight="1" x14ac:dyDescent="0.25">
      <c r="A8" s="149"/>
      <c r="B8" s="143"/>
      <c r="C8" s="143"/>
      <c r="D8" s="143"/>
      <c r="E8" s="143"/>
      <c r="F8" s="143"/>
      <c r="G8" s="143"/>
    </row>
    <row r="9" spans="1:9" s="141" customFormat="1" ht="24.95" customHeight="1" x14ac:dyDescent="0.25">
      <c r="A9" s="144" t="s">
        <v>66</v>
      </c>
      <c r="B9" s="150"/>
      <c r="C9" s="146"/>
      <c r="D9" s="151"/>
      <c r="E9" s="152"/>
      <c r="F9" s="152"/>
      <c r="G9" s="152"/>
    </row>
    <row r="10" spans="1:9" ht="9" customHeight="1" x14ac:dyDescent="0.25">
      <c r="A10" s="149"/>
      <c r="B10" s="143"/>
      <c r="C10" s="143"/>
      <c r="D10" s="143"/>
      <c r="E10" s="143"/>
      <c r="F10" s="143"/>
      <c r="G10" s="143"/>
    </row>
    <row r="11" spans="1:9" s="141" customFormat="1" ht="24.95" customHeight="1" x14ac:dyDescent="0.25">
      <c r="A11" s="144" t="s">
        <v>67</v>
      </c>
      <c r="B11" s="145"/>
      <c r="C11" s="146"/>
      <c r="D11" s="151"/>
      <c r="E11" s="152"/>
      <c r="F11" s="152"/>
      <c r="G11" s="152"/>
    </row>
    <row r="12" spans="1:9" ht="9" customHeight="1" x14ac:dyDescent="0.3">
      <c r="A12" s="153"/>
      <c r="B12" s="154"/>
      <c r="C12" s="143"/>
      <c r="D12" s="143"/>
      <c r="E12" s="143"/>
      <c r="F12" s="143"/>
      <c r="G12" s="143"/>
    </row>
    <row r="13" spans="1:9" s="141" customFormat="1" ht="24.95" customHeight="1" x14ac:dyDescent="0.25">
      <c r="A13" s="144" t="s">
        <v>68</v>
      </c>
      <c r="B13" s="145"/>
      <c r="C13" s="146"/>
      <c r="D13" s="151"/>
      <c r="E13" s="152"/>
      <c r="F13" s="152"/>
      <c r="G13" s="152"/>
    </row>
    <row r="14" spans="1:9" ht="9" customHeight="1" x14ac:dyDescent="0.25">
      <c r="A14" s="149"/>
      <c r="B14" s="143"/>
      <c r="C14" s="143"/>
      <c r="D14" s="143"/>
      <c r="E14" s="143"/>
      <c r="F14" s="143"/>
      <c r="G14" s="143"/>
    </row>
    <row r="15" spans="1:9" s="141" customFormat="1" ht="24.95" customHeight="1" x14ac:dyDescent="0.25">
      <c r="A15" s="144" t="s">
        <v>69</v>
      </c>
      <c r="B15" s="145"/>
      <c r="C15" s="146"/>
      <c r="D15" s="146"/>
      <c r="E15" s="151"/>
      <c r="F15" s="152"/>
      <c r="G15" s="152"/>
    </row>
    <row r="16" spans="1:9" ht="24.75" customHeight="1" thickBot="1" x14ac:dyDescent="0.3">
      <c r="A16" s="155"/>
      <c r="B16" s="156"/>
      <c r="C16" s="156"/>
      <c r="D16" s="156"/>
      <c r="E16" s="156"/>
      <c r="F16" s="156"/>
      <c r="G16" s="156"/>
      <c r="H16" s="156"/>
    </row>
    <row r="17" spans="1:9" ht="9" customHeight="1" x14ac:dyDescent="0.25">
      <c r="A17" s="137"/>
    </row>
    <row r="18" spans="1:9" ht="25.5" x14ac:dyDescent="0.25">
      <c r="A18" s="134" t="s">
        <v>62</v>
      </c>
      <c r="B18" s="135"/>
      <c r="C18" s="135"/>
      <c r="D18" s="135"/>
      <c r="E18" s="135"/>
      <c r="F18" s="135"/>
      <c r="G18" s="135"/>
      <c r="H18" s="135"/>
    </row>
    <row r="19" spans="1:9" ht="8.25" customHeight="1" x14ac:dyDescent="0.25">
      <c r="A19" s="137"/>
    </row>
    <row r="20" spans="1:9" ht="20.25" x14ac:dyDescent="0.25">
      <c r="A20" s="138" t="s">
        <v>63</v>
      </c>
    </row>
    <row r="21" spans="1:9" ht="8.25" customHeight="1" x14ac:dyDescent="0.25"/>
    <row r="22" spans="1:9" ht="24.95" customHeight="1" x14ac:dyDescent="0.25">
      <c r="A22" s="139" t="s">
        <v>64</v>
      </c>
      <c r="B22" s="176"/>
      <c r="C22" s="177"/>
      <c r="D22" s="177"/>
      <c r="E22" s="177"/>
      <c r="F22" s="177"/>
      <c r="G22" s="178"/>
      <c r="H22" s="140"/>
    </row>
    <row r="23" spans="1:9" ht="18.75" x14ac:dyDescent="0.25">
      <c r="A23" s="142"/>
      <c r="B23" s="143"/>
      <c r="C23" s="143"/>
      <c r="D23" s="143"/>
      <c r="E23" s="143"/>
      <c r="F23" s="143"/>
      <c r="G23" s="143"/>
    </row>
    <row r="24" spans="1:9" ht="24.95" customHeight="1" x14ac:dyDescent="0.25">
      <c r="A24" s="144" t="s">
        <v>65</v>
      </c>
      <c r="B24" s="145"/>
      <c r="C24" s="146"/>
      <c r="D24" s="146"/>
      <c r="E24" s="146"/>
      <c r="F24" s="146"/>
      <c r="G24" s="146"/>
      <c r="H24" s="147"/>
      <c r="I24" s="157"/>
    </row>
    <row r="25" spans="1:9" ht="18.75" x14ac:dyDescent="0.25">
      <c r="A25" s="149"/>
      <c r="B25" s="143"/>
      <c r="C25" s="143"/>
      <c r="D25" s="143"/>
      <c r="E25" s="143"/>
      <c r="F25" s="143"/>
      <c r="G25" s="143"/>
    </row>
    <row r="26" spans="1:9" ht="24.95" customHeight="1" x14ac:dyDescent="0.25">
      <c r="A26" s="144" t="s">
        <v>66</v>
      </c>
      <c r="B26" s="158"/>
      <c r="C26" s="146"/>
      <c r="D26" s="151"/>
      <c r="E26" s="152"/>
      <c r="F26" s="152"/>
      <c r="G26" s="152"/>
      <c r="H26" s="141"/>
    </row>
    <row r="27" spans="1:9" ht="18.75" x14ac:dyDescent="0.25">
      <c r="A27" s="149"/>
    </row>
    <row r="28" spans="1:9" ht="24.95" customHeight="1" x14ac:dyDescent="0.25">
      <c r="A28" s="144" t="s">
        <v>67</v>
      </c>
      <c r="B28" s="159"/>
      <c r="C28" s="160"/>
      <c r="D28" s="147"/>
      <c r="E28" s="141"/>
      <c r="F28" s="141"/>
      <c r="G28" s="141"/>
      <c r="H28" s="141"/>
    </row>
    <row r="29" spans="1:9" ht="18.75" x14ac:dyDescent="0.3">
      <c r="A29" s="153"/>
      <c r="B29" s="161"/>
    </row>
    <row r="30" spans="1:9" ht="24.95" customHeight="1" x14ac:dyDescent="0.25">
      <c r="A30" s="144" t="s">
        <v>68</v>
      </c>
      <c r="B30" s="159"/>
      <c r="C30" s="160"/>
      <c r="D30" s="147"/>
      <c r="E30" s="141"/>
      <c r="F30" s="141"/>
      <c r="G30" s="141"/>
      <c r="H30" s="141"/>
    </row>
    <row r="31" spans="1:9" ht="18.75" x14ac:dyDescent="0.25">
      <c r="A31" s="149"/>
    </row>
    <row r="32" spans="1:9" ht="24.95" customHeight="1" x14ac:dyDescent="0.25">
      <c r="A32" s="144" t="s">
        <v>69</v>
      </c>
      <c r="B32" s="162"/>
      <c r="C32" s="160"/>
      <c r="D32" s="160"/>
      <c r="E32" s="147"/>
      <c r="F32" s="141"/>
      <c r="G32" s="141"/>
      <c r="H32" s="141"/>
    </row>
    <row r="33" spans="1:9" ht="24.75" customHeight="1" thickBot="1" x14ac:dyDescent="0.3">
      <c r="A33" s="155"/>
      <c r="B33" s="156"/>
      <c r="C33" s="156"/>
      <c r="D33" s="156"/>
      <c r="E33" s="156"/>
      <c r="F33" s="156"/>
      <c r="G33" s="156"/>
      <c r="H33" s="156"/>
    </row>
    <row r="34" spans="1:9" ht="9" customHeight="1" x14ac:dyDescent="0.25">
      <c r="A34" s="137"/>
    </row>
    <row r="35" spans="1:9" ht="25.5" x14ac:dyDescent="0.25">
      <c r="A35" s="134" t="s">
        <v>62</v>
      </c>
      <c r="B35" s="135"/>
      <c r="C35" s="135"/>
      <c r="D35" s="135"/>
      <c r="E35" s="135"/>
      <c r="F35" s="135"/>
      <c r="G35" s="135"/>
      <c r="H35" s="135"/>
    </row>
    <row r="36" spans="1:9" ht="8.25" customHeight="1" x14ac:dyDescent="0.25">
      <c r="A36" s="137"/>
    </row>
    <row r="37" spans="1:9" ht="20.25" x14ac:dyDescent="0.25">
      <c r="A37" s="138" t="s">
        <v>63</v>
      </c>
    </row>
    <row r="38" spans="1:9" ht="8.25" customHeight="1" x14ac:dyDescent="0.25"/>
    <row r="39" spans="1:9" ht="24.95" customHeight="1" x14ac:dyDescent="0.25">
      <c r="A39" s="139" t="s">
        <v>64</v>
      </c>
      <c r="B39" s="176"/>
      <c r="C39" s="177"/>
      <c r="D39" s="177"/>
      <c r="E39" s="177"/>
      <c r="F39" s="177"/>
      <c r="G39" s="178"/>
      <c r="H39" s="140"/>
    </row>
    <row r="40" spans="1:9" ht="18.75" x14ac:dyDescent="0.25">
      <c r="A40" s="142"/>
      <c r="B40" s="143"/>
      <c r="C40" s="143"/>
      <c r="D40" s="143"/>
      <c r="E40" s="143"/>
      <c r="F40" s="143"/>
      <c r="G40" s="143"/>
    </row>
    <row r="41" spans="1:9" ht="24.95" customHeight="1" x14ac:dyDescent="0.25">
      <c r="A41" s="144" t="s">
        <v>65</v>
      </c>
      <c r="B41" s="145"/>
      <c r="C41" s="146"/>
      <c r="D41" s="146"/>
      <c r="E41" s="146"/>
      <c r="F41" s="146"/>
      <c r="G41" s="146"/>
      <c r="H41" s="147"/>
      <c r="I41" s="157"/>
    </row>
    <row r="42" spans="1:9" ht="18.75" x14ac:dyDescent="0.25">
      <c r="A42" s="149"/>
      <c r="B42" s="143"/>
      <c r="C42" s="143"/>
      <c r="D42" s="143"/>
      <c r="E42" s="143"/>
      <c r="F42" s="143"/>
      <c r="G42" s="143"/>
    </row>
    <row r="43" spans="1:9" ht="24.95" customHeight="1" x14ac:dyDescent="0.25">
      <c r="A43" s="144" t="s">
        <v>66</v>
      </c>
      <c r="B43" s="158"/>
      <c r="C43" s="146"/>
      <c r="D43" s="151"/>
      <c r="E43" s="152"/>
      <c r="F43" s="152"/>
      <c r="G43" s="152"/>
      <c r="H43" s="141"/>
    </row>
    <row r="44" spans="1:9" ht="18.75" x14ac:dyDescent="0.25">
      <c r="A44" s="149"/>
    </row>
    <row r="45" spans="1:9" ht="24.95" customHeight="1" x14ac:dyDescent="0.25">
      <c r="A45" s="144" t="s">
        <v>67</v>
      </c>
      <c r="B45" s="159"/>
      <c r="C45" s="160"/>
      <c r="D45" s="147"/>
      <c r="E45" s="141"/>
      <c r="F45" s="141"/>
      <c r="G45" s="141"/>
      <c r="H45" s="141"/>
    </row>
    <row r="46" spans="1:9" ht="18.75" x14ac:dyDescent="0.3">
      <c r="A46" s="153"/>
      <c r="B46" s="161"/>
    </row>
    <row r="47" spans="1:9" ht="24.95" customHeight="1" x14ac:dyDescent="0.25">
      <c r="A47" s="144" t="s">
        <v>68</v>
      </c>
      <c r="B47" s="159"/>
      <c r="C47" s="160"/>
      <c r="D47" s="147"/>
      <c r="E47" s="141"/>
      <c r="F47" s="141"/>
      <c r="G47" s="141"/>
      <c r="H47" s="141"/>
    </row>
    <row r="48" spans="1:9" ht="18.75" x14ac:dyDescent="0.25">
      <c r="A48" s="149"/>
    </row>
    <row r="49" spans="1:8" ht="24.95" customHeight="1" x14ac:dyDescent="0.25">
      <c r="A49" s="144" t="s">
        <v>69</v>
      </c>
      <c r="B49" s="162"/>
      <c r="C49" s="160"/>
      <c r="D49" s="160"/>
      <c r="E49" s="147"/>
      <c r="F49" s="141"/>
      <c r="G49" s="141"/>
      <c r="H49" s="141"/>
    </row>
  </sheetData>
  <mergeCells count="3">
    <mergeCell ref="B5:G5"/>
    <mergeCell ref="B22:G22"/>
    <mergeCell ref="B39:G39"/>
  </mergeCells>
  <printOptions horizontalCentered="1"/>
  <pageMargins left="0" right="0" top="0" bottom="0" header="0.23622047244094491" footer="0.23622047244094491"/>
  <pageSetup scale="83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C2EE-C332-40DB-AE4F-923489F9AEF6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B050E-962C-425E-A068-A59FF57E1B9C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Licebciés</vt:lpstr>
      <vt:lpstr>Adhérents</vt:lpstr>
      <vt:lpstr>Feuil2</vt:lpstr>
      <vt:lpstr>Feuil3</vt:lpstr>
      <vt:lpstr>Adhérents!Zone_d_impression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2023-11-04T10:07:39Z</cp:lastPrinted>
  <dcterms:created xsi:type="dcterms:W3CDTF">2023-09-19T16:32:38Z</dcterms:created>
  <dcterms:modified xsi:type="dcterms:W3CDTF">2023-11-04T10:08:08Z</dcterms:modified>
</cp:coreProperties>
</file>